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hardened-vs-brass-nozzle\"/>
    </mc:Choice>
  </mc:AlternateContent>
  <xr:revisionPtr revIDLastSave="0" documentId="13_ncr:1_{4E268D26-E636-45B0-BDD6-9CB4ED2BB905}" xr6:coauthVersionLast="47" xr6:coauthVersionMax="47" xr10:uidLastSave="{00000000-0000-0000-0000-000000000000}"/>
  <bookViews>
    <workbookView xWindow="-120" yWindow="-120" windowWidth="29040" windowHeight="15720" xr2:uid="{0A219F47-BDA5-4234-ACAA-E5182211AC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11" i="1"/>
  <c r="H12" i="1"/>
  <c r="H13" i="1"/>
  <c r="H10" i="1"/>
  <c r="H9" i="1"/>
  <c r="H17" i="1"/>
</calcChain>
</file>

<file path=xl/sharedStrings.xml><?xml version="1.0" encoding="utf-8"?>
<sst xmlns="http://schemas.openxmlformats.org/spreadsheetml/2006/main" count="33" uniqueCount="21">
  <si>
    <t>T1</t>
  </si>
  <si>
    <t>T2</t>
  </si>
  <si>
    <t>T3</t>
  </si>
  <si>
    <t>T4</t>
  </si>
  <si>
    <t>Average</t>
  </si>
  <si>
    <t>Break load (kg)</t>
  </si>
  <si>
    <t>my marking</t>
  </si>
  <si>
    <t>MyTechFun.com, 2023-08-15</t>
  </si>
  <si>
    <t>Hardened steel vs brass nozzle</t>
  </si>
  <si>
    <t>About layer adhesion..</t>
  </si>
  <si>
    <t>Brass 215°C</t>
  </si>
  <si>
    <t>*</t>
  </si>
  <si>
    <t>* Experiments from previous video (CHT nozzle)</t>
  </si>
  <si>
    <t>HS = hardened steel nozzle</t>
  </si>
  <si>
    <t>Same g-code was used (for one size), manually changed the print temperature.</t>
  </si>
  <si>
    <t>0.6 mm nozzle (hardened: noname)</t>
  </si>
  <si>
    <t>0.4mm nozzle (hardened: nozzle X)</t>
  </si>
  <si>
    <t>HS 215°C</t>
  </si>
  <si>
    <t>HS 225°C</t>
  </si>
  <si>
    <t>HS 235°C</t>
  </si>
  <si>
    <t>HS 245°C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</si>
</sst>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2" xfId="0" applyFont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5" xfId="0" applyFont="1" applyBorder="1"/>
    <xf numFmtId="0" fontId="5" fillId="0" borderId="17" xfId="0" applyFont="1" applyBorder="1"/>
    <xf numFmtId="0" fontId="0" fillId="0" borderId="3" xfId="0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3" borderId="16" xfId="0" applyFont="1" applyFill="1" applyBorder="1"/>
    <xf numFmtId="0" fontId="4" fillId="3" borderId="15" xfId="0" applyFont="1" applyFill="1" applyBorder="1"/>
    <xf numFmtId="0" fontId="5" fillId="3" borderId="2" xfId="0" applyFont="1" applyFill="1" applyBorder="1"/>
    <xf numFmtId="0" fontId="0" fillId="3" borderId="0" xfId="0" applyFill="1"/>
    <xf numFmtId="0" fontId="0" fillId="0" borderId="19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0.6 mm,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Sheet1!$C$9:$C$13</c:f>
              <c:strCache>
                <c:ptCount val="5"/>
                <c:pt idx="0">
                  <c:v>Brass 215°C</c:v>
                </c:pt>
                <c:pt idx="1">
                  <c:v>HS 215°C</c:v>
                </c:pt>
                <c:pt idx="2">
                  <c:v>HS 225°C</c:v>
                </c:pt>
                <c:pt idx="3">
                  <c:v>HS 235°C</c:v>
                </c:pt>
                <c:pt idx="4">
                  <c:v>HS 245°C</c:v>
                </c:pt>
              </c:strCache>
            </c:strRef>
          </c:cat>
          <c:val>
            <c:numRef>
              <c:f>Sheet1!$H$9:$H$13</c:f>
              <c:numCache>
                <c:formatCode>0.0</c:formatCode>
                <c:ptCount val="5"/>
                <c:pt idx="0">
                  <c:v>60.550000000000004</c:v>
                </c:pt>
                <c:pt idx="1">
                  <c:v>22.900000000000002</c:v>
                </c:pt>
                <c:pt idx="2">
                  <c:v>27.65</c:v>
                </c:pt>
                <c:pt idx="3">
                  <c:v>42.65</c:v>
                </c:pt>
                <c:pt idx="4">
                  <c:v>55.400000000000006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E-401B-94F5-C94FE9687E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59671455"/>
        <c:axId val="38206735"/>
      </c:barChart>
      <c:catAx>
        <c:axId val="12596714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06735"/>
        <c:crosses val="autoZero"/>
        <c:auto val="1"/>
        <c:lblAlgn val="ctr"/>
        <c:lblOffset val="100"/>
        <c:noMultiLvlLbl val="0"/>
      </c:catAx>
      <c:valAx>
        <c:axId val="3820673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67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0.4 mm, break load 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Sheet1!$C$17:$C$21</c:f>
              <c:strCache>
                <c:ptCount val="5"/>
                <c:pt idx="0">
                  <c:v>Brass 215°C</c:v>
                </c:pt>
                <c:pt idx="1">
                  <c:v>HS 215°C</c:v>
                </c:pt>
                <c:pt idx="2">
                  <c:v>HS 225°C</c:v>
                </c:pt>
                <c:pt idx="3">
                  <c:v>HS 235°C</c:v>
                </c:pt>
                <c:pt idx="4">
                  <c:v>HS 245°C</c:v>
                </c:pt>
              </c:strCache>
            </c:strRef>
          </c:cat>
          <c:val>
            <c:numRef>
              <c:f>Sheet1!$H$17:$H$21</c:f>
              <c:numCache>
                <c:formatCode>0.0</c:formatCode>
                <c:ptCount val="5"/>
                <c:pt idx="0">
                  <c:v>53.399999999999991</c:v>
                </c:pt>
                <c:pt idx="1">
                  <c:v>43</c:v>
                </c:pt>
                <c:pt idx="2">
                  <c:v>53.400000000000006</c:v>
                </c:pt>
                <c:pt idx="3">
                  <c:v>56.099999999999994</c:v>
                </c:pt>
                <c:pt idx="4">
                  <c:v>58.099999999999994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5-434A-B429-62D53BE6B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59671455"/>
        <c:axId val="38206735"/>
      </c:barChart>
      <c:catAx>
        <c:axId val="12596714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06735"/>
        <c:crosses val="autoZero"/>
        <c:auto val="1"/>
        <c:lblAlgn val="ctr"/>
        <c:lblOffset val="100"/>
        <c:noMultiLvlLbl val="0"/>
      </c:catAx>
      <c:valAx>
        <c:axId val="3820673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5967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341313</xdr:colOff>
      <xdr:row>9</xdr:row>
      <xdr:rowOff>39688</xdr:rowOff>
    </xdr:from>
    <xdr:to>
      <xdr:col>10</xdr:col>
      <xdr:colOff>164487</xdr:colOff>
      <xdr:row>17</xdr:row>
      <xdr:rowOff>77719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E9A7FD-7DA8-4E6F-8B2E-D9D021C3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813" y="1825626"/>
          <a:ext cx="1045549" cy="1633468"/>
        </a:xfrm>
        <a:prstGeom prst="rect">
          <a:avLst/>
        </a:prstGeom>
      </xdr:spPr>
    </xdr:pic>
    <xdr:clientData/>
  </xdr:twoCellAnchor>
  <xdr:twoCellAnchor>
    <xdr:from>
      <xdr:col>2</xdr:col>
      <xdr:colOff>15874</xdr:colOff>
      <xdr:row>26</xdr:row>
      <xdr:rowOff>61117</xdr:rowOff>
    </xdr:from>
    <xdr:to>
      <xdr:col>10</xdr:col>
      <xdr:colOff>63499</xdr:colOff>
      <xdr:row>48</xdr:row>
      <xdr:rowOff>71436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4D94CF-7FD0-DA69-C238-CEF41A192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7937</xdr:colOff>
      <xdr:row>53</xdr:row>
      <xdr:rowOff>134938</xdr:rowOff>
    </xdr:from>
    <xdr:to>
      <xdr:col>10</xdr:col>
      <xdr:colOff>55562</xdr:colOff>
      <xdr:row>75</xdr:row>
      <xdr:rowOff>145257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BEE11E-2BEA-4DD5-A0C5-D799A0926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566802</xdr:colOff>
      <xdr:row>33</xdr:row>
      <xdr:rowOff>88462</xdr:rowOff>
    </xdr:from>
    <xdr:ext cx="342786" cy="2815514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367B9B1-7F8B-0091-57A4-1319389367AF}"/>
            </a:ext>
          </a:extLst>
        </xdr:cNvPr>
        <xdr:cNvSpPr/>
      </xdr:nvSpPr>
      <xdr:spPr>
        <a:xfrm rot="16200000">
          <a:off x="5126" y="7762139"/>
          <a:ext cx="2815514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name hardened steel nozzle</a:t>
          </a:r>
          <a:endParaRPr lang="en-US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566807</xdr:colOff>
      <xdr:row>62</xdr:row>
      <xdr:rowOff>22061</xdr:rowOff>
    </xdr:from>
    <xdr:ext cx="342786" cy="2233945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E215E9-E313-0D7A-DBE9-EAB5809015C9}"/>
            </a:ext>
          </a:extLst>
        </xdr:cNvPr>
        <xdr:cNvSpPr/>
      </xdr:nvSpPr>
      <xdr:spPr>
        <a:xfrm rot="16200000">
          <a:off x="295915" y="12929454"/>
          <a:ext cx="2233945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Nozzle X hardened steel</a:t>
          </a:r>
          <a:endParaRPr lang="en-US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211506</xdr:colOff>
      <xdr:row>47</xdr:row>
      <xdr:rowOff>138403</xdr:rowOff>
    </xdr:from>
    <xdr:ext cx="3640997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55DAF1C-3D4A-A5CE-FBBF-5D41F7908160}"/>
            </a:ext>
          </a:extLst>
        </xdr:cNvPr>
        <xdr:cNvSpPr/>
      </xdr:nvSpPr>
      <xdr:spPr>
        <a:xfrm>
          <a:off x="4077069" y="9242716"/>
          <a:ext cx="364099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hu-HU" sz="2400" b="1" cap="none" spc="0">
              <a:ln/>
              <a:solidFill>
                <a:schemeClr val="accent4"/>
              </a:solidFill>
              <a:effectLst/>
            </a:rPr>
            <a:t>CHT BiMetal 215°C: 57,</a:t>
          </a:r>
          <a:r>
            <a:rPr lang="hu-HU" sz="2400" b="1" cap="none" spc="0" baseline="0">
              <a:ln/>
              <a:solidFill>
                <a:schemeClr val="accent4"/>
              </a:solidFill>
              <a:effectLst/>
            </a:rPr>
            <a:t>6 kg</a:t>
          </a:r>
          <a:endParaRPr lang="en-US" sz="2400" b="1" cap="none" spc="0">
            <a:ln/>
            <a:solidFill>
              <a:schemeClr val="accent4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6B6D-C606-403C-8811-12523599BB71}">
  <dimension ref="A2:H73"/>
  <sheetViews>
    <sheetView tabSelected="1" zoomScale="120" zoomScaleNormal="120" workbookViewId="0">
      <selection activeCell="O2" sqref="O2"/>
    </sheetView>
  </sheetViews>
  <sheetFormatPr defaultRowHeight="15" x14ac:dyDescent="0.25"/>
  <cols>
    <col min="1" max="1" width="10.140625" bestFit="1" customWidth="1"/>
    <col min="3" max="3" width="38.7109375" bestFit="1" customWidth="1"/>
    <col min="4" max="8" width="9.140625" style="4"/>
  </cols>
  <sheetData>
    <row r="2" spans="1:8" x14ac:dyDescent="0.25">
      <c r="C2" t="s">
        <v>8</v>
      </c>
      <c r="G2" s="4" t="s">
        <v>7</v>
      </c>
    </row>
    <row r="3" spans="1:8" x14ac:dyDescent="0.25">
      <c r="C3" s="1" t="s">
        <v>9</v>
      </c>
    </row>
    <row r="5" spans="1:8" x14ac:dyDescent="0.25">
      <c r="D5" t="s">
        <v>5</v>
      </c>
    </row>
    <row r="7" spans="1:8" ht="19.5" thickBot="1" x14ac:dyDescent="0.35">
      <c r="C7" s="12" t="s">
        <v>15</v>
      </c>
    </row>
    <row r="8" spans="1:8" ht="15.75" thickBot="1" x14ac:dyDescent="0.3">
      <c r="A8" s="30" t="s">
        <v>6</v>
      </c>
      <c r="B8" s="14"/>
      <c r="D8" s="21" t="s">
        <v>0</v>
      </c>
      <c r="E8" s="21" t="s">
        <v>1</v>
      </c>
      <c r="F8" s="21" t="s">
        <v>2</v>
      </c>
      <c r="G8" s="28" t="s">
        <v>3</v>
      </c>
      <c r="H8" s="29" t="s">
        <v>4</v>
      </c>
    </row>
    <row r="9" spans="1:8" ht="15.75" customHeight="1" x14ac:dyDescent="0.25">
      <c r="A9" s="22"/>
      <c r="B9" s="14" t="s">
        <v>11</v>
      </c>
      <c r="C9" s="25" t="s">
        <v>10</v>
      </c>
      <c r="D9" s="16">
        <v>62</v>
      </c>
      <c r="E9" s="7">
        <v>61.4</v>
      </c>
      <c r="F9" s="7">
        <v>60.2</v>
      </c>
      <c r="G9" s="8">
        <v>58.6</v>
      </c>
      <c r="H9" s="5">
        <f>AVERAGE(D9:G9)</f>
        <v>60.550000000000004</v>
      </c>
    </row>
    <row r="10" spans="1:8" x14ac:dyDescent="0.25">
      <c r="A10" s="30"/>
      <c r="B10" s="14" t="s">
        <v>11</v>
      </c>
      <c r="C10" s="26" t="s">
        <v>17</v>
      </c>
      <c r="D10" s="17">
        <v>22</v>
      </c>
      <c r="E10" s="2">
        <v>19.600000000000001</v>
      </c>
      <c r="F10" s="2">
        <v>26.8</v>
      </c>
      <c r="G10" s="9">
        <v>23.2</v>
      </c>
      <c r="H10" s="6">
        <f>AVERAGE(D10:G10)</f>
        <v>22.900000000000002</v>
      </c>
    </row>
    <row r="11" spans="1:8" x14ac:dyDescent="0.25">
      <c r="A11" s="30">
        <v>10</v>
      </c>
      <c r="B11" s="14"/>
      <c r="C11" s="15" t="s">
        <v>18</v>
      </c>
      <c r="D11" s="17">
        <v>24.8</v>
      </c>
      <c r="E11" s="2">
        <v>32.6</v>
      </c>
      <c r="F11" s="2">
        <v>25.8</v>
      </c>
      <c r="G11" s="9">
        <v>27.4</v>
      </c>
      <c r="H11" s="6">
        <f t="shared" ref="H11:H13" si="0">AVERAGE(D11:G11)</f>
        <v>27.65</v>
      </c>
    </row>
    <row r="12" spans="1:8" x14ac:dyDescent="0.25">
      <c r="A12" s="30">
        <v>20</v>
      </c>
      <c r="B12" s="14"/>
      <c r="C12" s="15" t="s">
        <v>19</v>
      </c>
      <c r="D12" s="17">
        <v>50.4</v>
      </c>
      <c r="E12" s="2">
        <v>41</v>
      </c>
      <c r="F12" s="2">
        <v>40.6</v>
      </c>
      <c r="G12" s="9">
        <v>38.6</v>
      </c>
      <c r="H12" s="6">
        <f t="shared" si="0"/>
        <v>42.65</v>
      </c>
    </row>
    <row r="13" spans="1:8" ht="15.75" thickBot="1" x14ac:dyDescent="0.3">
      <c r="A13" s="30">
        <v>30</v>
      </c>
      <c r="B13" s="14"/>
      <c r="C13" s="15" t="s">
        <v>20</v>
      </c>
      <c r="D13" s="18">
        <v>55</v>
      </c>
      <c r="E13" s="10">
        <v>52.4</v>
      </c>
      <c r="F13" s="10">
        <v>57.2</v>
      </c>
      <c r="G13" s="11">
        <v>57</v>
      </c>
      <c r="H13" s="35">
        <f t="shared" si="0"/>
        <v>55.400000000000006</v>
      </c>
    </row>
    <row r="14" spans="1:8" x14ac:dyDescent="0.25">
      <c r="A14" s="30"/>
      <c r="B14" s="14"/>
    </row>
    <row r="15" spans="1:8" ht="19.5" thickBot="1" x14ac:dyDescent="0.35">
      <c r="A15" s="30"/>
      <c r="B15" s="14"/>
      <c r="C15" s="12" t="s">
        <v>16</v>
      </c>
    </row>
    <row r="16" spans="1:8" ht="15.75" thickBot="1" x14ac:dyDescent="0.3">
      <c r="A16" s="22"/>
      <c r="D16" s="21" t="s">
        <v>0</v>
      </c>
      <c r="E16" s="21" t="s">
        <v>1</v>
      </c>
      <c r="F16" s="21" t="s">
        <v>2</v>
      </c>
      <c r="G16" s="28" t="s">
        <v>3</v>
      </c>
      <c r="H16" s="34" t="s">
        <v>4</v>
      </c>
    </row>
    <row r="17" spans="1:8" x14ac:dyDescent="0.25">
      <c r="A17" s="22"/>
      <c r="B17" s="14" t="s">
        <v>11</v>
      </c>
      <c r="C17" s="24" t="s">
        <v>10</v>
      </c>
      <c r="D17" s="16">
        <v>53.4</v>
      </c>
      <c r="E17" s="7">
        <v>54.2</v>
      </c>
      <c r="F17" s="7">
        <v>54.8</v>
      </c>
      <c r="G17" s="31">
        <v>51.2</v>
      </c>
      <c r="H17" s="5">
        <f>AVERAGE(D17:G17)</f>
        <v>53.399999999999991</v>
      </c>
    </row>
    <row r="18" spans="1:8" x14ac:dyDescent="0.25">
      <c r="A18" s="30">
        <v>215</v>
      </c>
      <c r="B18" s="14"/>
      <c r="C18" s="19" t="s">
        <v>17</v>
      </c>
      <c r="D18" s="17">
        <v>49.6</v>
      </c>
      <c r="E18" s="2">
        <v>40</v>
      </c>
      <c r="F18" s="2">
        <v>41.6</v>
      </c>
      <c r="G18" s="32">
        <v>40.799999999999997</v>
      </c>
      <c r="H18" s="6">
        <f t="shared" ref="H18:H21" si="1">AVERAGE(D18:G18)</f>
        <v>43</v>
      </c>
    </row>
    <row r="19" spans="1:8" x14ac:dyDescent="0.25">
      <c r="A19" s="30">
        <v>225</v>
      </c>
      <c r="B19" s="14"/>
      <c r="C19" s="19" t="s">
        <v>18</v>
      </c>
      <c r="D19" s="17">
        <v>57</v>
      </c>
      <c r="E19" s="2">
        <v>52.4</v>
      </c>
      <c r="F19" s="2">
        <v>50</v>
      </c>
      <c r="G19" s="32">
        <v>54.2</v>
      </c>
      <c r="H19" s="6">
        <f t="shared" si="1"/>
        <v>53.400000000000006</v>
      </c>
    </row>
    <row r="20" spans="1:8" x14ac:dyDescent="0.25">
      <c r="A20" s="30">
        <v>235</v>
      </c>
      <c r="B20" s="14"/>
      <c r="C20" s="19" t="s">
        <v>19</v>
      </c>
      <c r="D20" s="17">
        <v>54.2</v>
      </c>
      <c r="E20" s="2">
        <v>53.8</v>
      </c>
      <c r="F20" s="2">
        <v>56.6</v>
      </c>
      <c r="G20" s="32">
        <v>59.8</v>
      </c>
      <c r="H20" s="6">
        <f t="shared" si="1"/>
        <v>56.099999999999994</v>
      </c>
    </row>
    <row r="21" spans="1:8" ht="15.75" thickBot="1" x14ac:dyDescent="0.3">
      <c r="A21" s="30">
        <v>245</v>
      </c>
      <c r="B21" s="14"/>
      <c r="C21" s="20" t="s">
        <v>20</v>
      </c>
      <c r="D21" s="18">
        <v>57.8</v>
      </c>
      <c r="E21" s="10">
        <v>61.2</v>
      </c>
      <c r="F21" s="10">
        <v>55.2</v>
      </c>
      <c r="G21" s="33">
        <v>58.2</v>
      </c>
      <c r="H21" s="35">
        <f t="shared" si="1"/>
        <v>58.099999999999994</v>
      </c>
    </row>
    <row r="23" spans="1:8" x14ac:dyDescent="0.25">
      <c r="C23" s="13" t="s">
        <v>13</v>
      </c>
    </row>
    <row r="24" spans="1:8" x14ac:dyDescent="0.25">
      <c r="C24" s="27" t="s">
        <v>12</v>
      </c>
    </row>
    <row r="26" spans="1:8" x14ac:dyDescent="0.25">
      <c r="C26" s="22" t="s">
        <v>14</v>
      </c>
    </row>
    <row r="30" spans="1:8" x14ac:dyDescent="0.25">
      <c r="B30" s="3"/>
      <c r="C30" s="3"/>
      <c r="D30" s="36"/>
      <c r="E30" s="36"/>
      <c r="F30" s="36"/>
      <c r="G30" s="3"/>
    </row>
    <row r="37" spans="1:3" x14ac:dyDescent="0.25">
      <c r="A37" s="23"/>
      <c r="B37" s="14"/>
      <c r="C37" s="13"/>
    </row>
    <row r="53" spans="2:7" x14ac:dyDescent="0.25">
      <c r="B53" s="3"/>
      <c r="C53" s="3"/>
      <c r="D53" s="3"/>
      <c r="E53" s="3"/>
      <c r="F53" s="3"/>
      <c r="G53" s="3"/>
    </row>
    <row r="73" spans="2:7" x14ac:dyDescent="0.25">
      <c r="B73" s="3"/>
      <c r="C73" s="3"/>
      <c r="D73" s="36"/>
      <c r="E73" s="36"/>
      <c r="F73" s="36"/>
      <c r="G73" s="3"/>
    </row>
  </sheetData>
  <mergeCells count="2">
    <mergeCell ref="D73:F73"/>
    <mergeCell ref="D30:F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2023-06-20T05:37:03Z</dcterms:created>
  <dcterms:modified xsi:type="dcterms:W3CDTF">2023-08-16T12:35:17Z</dcterms:modified>
</cp:coreProperties>
</file>